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soshr-my.sharepoint.com/personal/jelena_spanicek_esos_hr/Documents/Skeniranja/Radna površina/JAVNA OBJAVA TROŠENJA SREDSTAVA/2026/"/>
    </mc:Choice>
  </mc:AlternateContent>
  <xr:revisionPtr revIDLastSave="4" documentId="8_{9538A14D-6F76-4CE9-84E9-73F31CB7502A}" xr6:coauthVersionLast="47" xr6:coauthVersionMax="47" xr10:uidLastSave="{0B302536-67BC-4F5E-BE9B-58EE9A01BA6B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7" i="1" l="1"/>
  <c r="D9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<sst xmlns="http://schemas.openxmlformats.org/spreadsheetml/2006/main" count="256" uniqueCount="112">
  <si>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</si>
  <si>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</si>
  <si>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</si>
  <si>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</si>
  <si>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</si>
  <si>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</si>
  <si>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</si>
  <si>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</si>
  <si>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ELEKTROSTROJARSKA OBRTNIČKA ŠKOLA_x000D_
SELSKA CESTA 83_x000D_
ZAGREB_x000D_
Tel: +385(1)3023823   Fax: +385(1)3026165_x000D_
OIB: 48544291322_x000D_
Mail: racunovodstvo@esos.hr_x000D_
IBAN: HR4823600001102107201</t>
  </si>
  <si>
    <t>Isplata Sredstava Za Razdoblje: 01.02.2026 Do 28.02.2026</t>
  </si>
  <si>
    <t>TEB POSLOVNO SAVJETOVANJE</t>
  </si>
  <si>
    <t>99944170669</t>
  </si>
  <si>
    <t>ZAGREB</t>
  </si>
  <si>
    <t>Stručno usavršavanje zaposlenika</t>
  </si>
  <si>
    <t>ELEKTROSTROJARSKA OBRTNIČKA ŠKOLA</t>
  </si>
  <si>
    <t>Ukupno:</t>
  </si>
  <si>
    <t>Ellin svijet j.d.o.o.</t>
  </si>
  <si>
    <t>98812434125</t>
  </si>
  <si>
    <t>10000 Zagreb</t>
  </si>
  <si>
    <t>Materijal i sirovine</t>
  </si>
  <si>
    <t>Ostale usluge</t>
  </si>
  <si>
    <t>VRUTAK</t>
  </si>
  <si>
    <t>95092888930</t>
  </si>
  <si>
    <t>Zagreb</t>
  </si>
  <si>
    <t>Mag informatika d.o.o.</t>
  </si>
  <si>
    <t>93224926556</t>
  </si>
  <si>
    <t>Računalne usluge</t>
  </si>
  <si>
    <t>R-GLOBAL D.O.O.</t>
  </si>
  <si>
    <t>93152082975</t>
  </si>
  <si>
    <t>-</t>
  </si>
  <si>
    <t>Zakupnine i najamnine</t>
  </si>
  <si>
    <t>Zagrebačka banka d.d.</t>
  </si>
  <si>
    <t>92963223473</t>
  </si>
  <si>
    <t>Bankarske usluge i usluge platnog prometa</t>
  </si>
  <si>
    <t>TEATAR TIRENA</t>
  </si>
  <si>
    <t>87983659027</t>
  </si>
  <si>
    <t>Intelektualne i osobne usluge</t>
  </si>
  <si>
    <t>ŽIVA VODA</t>
  </si>
  <si>
    <t>86255713939</t>
  </si>
  <si>
    <t>Komunalne usluge</t>
  </si>
  <si>
    <t>ZAGREBAČKI HOLDING d.o.o. PODRUŽNICA ČISTOĆA</t>
  </si>
  <si>
    <t>85584865987</t>
  </si>
  <si>
    <t>VODOOPSKRBA I ODVODNJA D.O.O.</t>
  </si>
  <si>
    <t>83416546499</t>
  </si>
  <si>
    <t>10 000 Zagreb</t>
  </si>
  <si>
    <t xml:space="preserve"> Podružnica ZET ZAGREBAČKI HOLDING d.o.o.</t>
  </si>
  <si>
    <t>82031999604</t>
  </si>
  <si>
    <t>Naknade za prijevoz, za rad na terenu i odvojeni život</t>
  </si>
  <si>
    <t>HRVATSKI TELEKOM D.D.</t>
  </si>
  <si>
    <t>81793146560</t>
  </si>
  <si>
    <t>Usluge telefona, pošte i prijevoza</t>
  </si>
  <si>
    <t>NAKLADA LJEVAK D.O.O</t>
  </si>
  <si>
    <t>80364394364</t>
  </si>
  <si>
    <t>HRVATSKA ZAJEDNICA OSNOVNIH ŠKOLA,ZAGREB</t>
  </si>
  <si>
    <t>78661516143</t>
  </si>
  <si>
    <t>Članarine</t>
  </si>
  <si>
    <t>PEVEX d.d.</t>
  </si>
  <si>
    <t>73660371074</t>
  </si>
  <si>
    <t>SESVETE  10360</t>
  </si>
  <si>
    <t>PROPRINT D.O.O.</t>
  </si>
  <si>
    <t>72612732139</t>
  </si>
  <si>
    <t>Uredski materijal i ostali materijalni rashodi</t>
  </si>
  <si>
    <t>OPTIMUS LAB</t>
  </si>
  <si>
    <t>71981294715</t>
  </si>
  <si>
    <t>Čakovec</t>
  </si>
  <si>
    <t>T-PRINT OBRT ZA GRAFIČKE USLUGE I TRGOVINU</t>
  </si>
  <si>
    <t>70944088618</t>
  </si>
  <si>
    <t>Usluge promidžbe i informiranja</t>
  </si>
  <si>
    <t>SVIJET KOMUNIKACIJA</t>
  </si>
  <si>
    <t>70692244840</t>
  </si>
  <si>
    <t>Telemach Hrvatska d.o.o</t>
  </si>
  <si>
    <t>70133616033</t>
  </si>
  <si>
    <t>NARODNE  NOVINE</t>
  </si>
  <si>
    <t>64546066176</t>
  </si>
  <si>
    <t>GRAD ZAGREB GRADSKI URED ZA PROSTORNO UREĐENJE,IZGRADNJU</t>
  </si>
  <si>
    <t>61817894937</t>
  </si>
  <si>
    <t>MOJ  OTISAK d.o.o.</t>
  </si>
  <si>
    <t>57383497585</t>
  </si>
  <si>
    <t>Zaprešić</t>
  </si>
  <si>
    <t>WUERTH-HRVATSKA D.O.O.</t>
  </si>
  <si>
    <t>52641439848</t>
  </si>
  <si>
    <t>10090 ZAGREB</t>
  </si>
  <si>
    <t>Službena, radna i zaštitna odjeća i obuća</t>
  </si>
  <si>
    <t>CROSPORT-VEZ</t>
  </si>
  <si>
    <t>51340332501</t>
  </si>
  <si>
    <t>Sitni inventar i auto gume</t>
  </si>
  <si>
    <t>LUDA KUĆA d.o.o.</t>
  </si>
  <si>
    <t>44712439481</t>
  </si>
  <si>
    <t>VIJCI KRANJEC</t>
  </si>
  <si>
    <t>40518747839</t>
  </si>
  <si>
    <t>OOPG MLAĐAN</t>
  </si>
  <si>
    <t>33360385415</t>
  </si>
  <si>
    <t>LIPAPROMET d.o.o.</t>
  </si>
  <si>
    <t>27060811148</t>
  </si>
  <si>
    <t>ŠKOLSKE NOVINE, ZAGREB</t>
  </si>
  <si>
    <t>24796394086</t>
  </si>
  <si>
    <t>HEP-TOPLINARSTVO d.o.o.</t>
  </si>
  <si>
    <t>15907062900</t>
  </si>
  <si>
    <t>Energija</t>
  </si>
  <si>
    <t>ESK CROATIA ATEST</t>
  </si>
  <si>
    <t>06135698286</t>
  </si>
  <si>
    <t>Usluge tekućeg i investicijskog održavanja</t>
  </si>
  <si>
    <t>PROMING-HCH  D.O.O.</t>
  </si>
  <si>
    <t>00799310963</t>
  </si>
  <si>
    <t>Ostali rashodi za zaposlene</t>
  </si>
  <si>
    <t>Doprinosi za obvezno zdravstveno osiguranje</t>
  </si>
  <si>
    <t>Nema Konta Na Odabranoj Razini</t>
  </si>
  <si>
    <t>Službena putovanja</t>
  </si>
  <si>
    <t>Naknade za rad predstavničkih i izvršnih tijela, povjerenstava i slično</t>
  </si>
  <si>
    <t>Sveukupno:</t>
  </si>
  <si>
    <t>MINISTARSTVO</t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</si>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</sst>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B91" zoomScaleNormal="100" workbookViewId="0">
      <selection activeCell="G94" sqref="G9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104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43.6</v>
      </c>
      <c r="E9" s="10">
        <v>3222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2293.9</v>
      </c>
      <c r="E10" s="10">
        <v>3239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2337.5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100.61</v>
      </c>
      <c r="E12" s="10">
        <v>3222</v>
      </c>
      <c r="F12" s="9" t="s">
        <v>19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100.61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23</v>
      </c>
      <c r="D14" s="18">
        <v>66.36</v>
      </c>
      <c r="E14" s="10">
        <v>3238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66.36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172.2</v>
      </c>
      <c r="E16" s="10">
        <v>3235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172.2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23</v>
      </c>
      <c r="D18" s="18">
        <v>101.44</v>
      </c>
      <c r="E18" s="10">
        <v>3431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101.44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12</v>
      </c>
      <c r="D20" s="18">
        <v>1350</v>
      </c>
      <c r="E20" s="10">
        <v>3237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1350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12</v>
      </c>
      <c r="D22" s="18">
        <v>205.02</v>
      </c>
      <c r="E22" s="10">
        <v>3234</v>
      </c>
      <c r="F22" s="9" t="s">
        <v>39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205.02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18</v>
      </c>
      <c r="D24" s="18">
        <v>335.05</v>
      </c>
      <c r="E24" s="10">
        <v>3234</v>
      </c>
      <c r="F24" s="9" t="s">
        <v>39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335.05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385.94</v>
      </c>
      <c r="E26" s="10">
        <v>3234</v>
      </c>
      <c r="F26" s="9" t="s">
        <v>39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385.94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29</v>
      </c>
      <c r="D28" s="18">
        <v>731.31</v>
      </c>
      <c r="E28" s="10">
        <v>3212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731.31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12</v>
      </c>
      <c r="D30" s="18">
        <v>369.13</v>
      </c>
      <c r="E30" s="10">
        <v>3231</v>
      </c>
      <c r="F30" s="9" t="s">
        <v>50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369.13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29</v>
      </c>
      <c r="D32" s="18">
        <v>20</v>
      </c>
      <c r="E32" s="10">
        <v>3213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20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12</v>
      </c>
      <c r="D34" s="18">
        <v>70</v>
      </c>
      <c r="E34" s="10">
        <v>3294</v>
      </c>
      <c r="F34" s="9" t="s">
        <v>55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70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58</v>
      </c>
      <c r="D36" s="18">
        <v>39.380000000000003</v>
      </c>
      <c r="E36" s="10">
        <v>3222</v>
      </c>
      <c r="F36" s="9" t="s">
        <v>19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39.380000000000003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29</v>
      </c>
      <c r="D38" s="18">
        <v>162.56</v>
      </c>
      <c r="E38" s="10">
        <v>3221</v>
      </c>
      <c r="F38" s="9" t="s">
        <v>61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162.56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102.5</v>
      </c>
      <c r="E40" s="10">
        <v>3238</v>
      </c>
      <c r="F40" s="9" t="s">
        <v>26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102.5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18</v>
      </c>
      <c r="D42" s="18">
        <v>1493.75</v>
      </c>
      <c r="E42" s="10">
        <v>3233</v>
      </c>
      <c r="F42" s="9" t="s">
        <v>67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1493.75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29</v>
      </c>
      <c r="D44" s="18">
        <v>475.88</v>
      </c>
      <c r="E44" s="10">
        <v>3235</v>
      </c>
      <c r="F44" s="9" t="s">
        <v>30</v>
      </c>
      <c r="G44" s="27" t="s">
        <v>14</v>
      </c>
    </row>
    <row r="45" spans="1:7" x14ac:dyDescent="0.25">
      <c r="A45" s="9"/>
      <c r="B45" s="14"/>
      <c r="C45" s="10"/>
      <c r="D45" s="18">
        <v>286.45999999999998</v>
      </c>
      <c r="E45" s="10">
        <v>3238</v>
      </c>
      <c r="F45" s="9" t="s">
        <v>26</v>
      </c>
      <c r="G45" s="28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SUM(D44:D45)</f>
        <v>762.33999999999992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23</v>
      </c>
      <c r="D47" s="18">
        <v>6.25</v>
      </c>
      <c r="E47" s="10">
        <v>3231</v>
      </c>
      <c r="F47" s="9" t="s">
        <v>50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6.25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29</v>
      </c>
      <c r="D49" s="18">
        <v>280.74</v>
      </c>
      <c r="E49" s="10">
        <v>3221</v>
      </c>
      <c r="F49" s="9" t="s">
        <v>61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280.74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29</v>
      </c>
      <c r="D51" s="18">
        <v>85.87</v>
      </c>
      <c r="E51" s="10">
        <v>3234</v>
      </c>
      <c r="F51" s="9" t="s">
        <v>39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85.87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949.2</v>
      </c>
      <c r="E53" s="10">
        <v>3233</v>
      </c>
      <c r="F53" s="9" t="s">
        <v>67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949.2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948.45</v>
      </c>
      <c r="E55" s="10">
        <v>3227</v>
      </c>
      <c r="F55" s="9" t="s">
        <v>82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948.45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23</v>
      </c>
      <c r="D57" s="18">
        <v>352.5</v>
      </c>
      <c r="E57" s="10">
        <v>3225</v>
      </c>
      <c r="F57" s="9" t="s">
        <v>85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352.5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18</v>
      </c>
      <c r="D59" s="18">
        <v>325</v>
      </c>
      <c r="E59" s="10">
        <v>3237</v>
      </c>
      <c r="F59" s="9" t="s">
        <v>36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325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12</v>
      </c>
      <c r="D61" s="18">
        <v>57.46</v>
      </c>
      <c r="E61" s="10">
        <v>3222</v>
      </c>
      <c r="F61" s="9" t="s">
        <v>19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57.46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12</v>
      </c>
      <c r="D63" s="18">
        <v>405.78</v>
      </c>
      <c r="E63" s="10">
        <v>3222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405.78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23</v>
      </c>
      <c r="D65" s="18">
        <v>10</v>
      </c>
      <c r="E65" s="10">
        <v>3222</v>
      </c>
      <c r="F65" s="9" t="s">
        <v>19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10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29</v>
      </c>
      <c r="D67" s="18">
        <v>58</v>
      </c>
      <c r="E67" s="10">
        <v>3294</v>
      </c>
      <c r="F67" s="9" t="s">
        <v>55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58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18</v>
      </c>
      <c r="D69" s="18">
        <v>14257.48</v>
      </c>
      <c r="E69" s="10">
        <v>3223</v>
      </c>
      <c r="F69" s="9" t="s">
        <v>98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14257.48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29</v>
      </c>
      <c r="D71" s="18">
        <v>787.5</v>
      </c>
      <c r="E71" s="10">
        <v>3232</v>
      </c>
      <c r="F71" s="9" t="s">
        <v>101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787.5</v>
      </c>
      <c r="E72" s="23"/>
      <c r="F72" s="25"/>
      <c r="G72" s="26"/>
    </row>
    <row r="73" spans="1:7" x14ac:dyDescent="0.25">
      <c r="A73" s="9" t="s">
        <v>102</v>
      </c>
      <c r="B73" s="14" t="s">
        <v>103</v>
      </c>
      <c r="C73" s="10" t="s">
        <v>12</v>
      </c>
      <c r="D73" s="18">
        <v>197.1</v>
      </c>
      <c r="E73" s="10">
        <v>3221</v>
      </c>
      <c r="F73" s="9" t="s">
        <v>61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197.1</v>
      </c>
      <c r="E74" s="23"/>
      <c r="F74" s="25"/>
      <c r="G74" s="26"/>
    </row>
    <row r="75" spans="1:7" ht="15.75" thickBot="1" x14ac:dyDescent="0.3">
      <c r="A75" s="9"/>
      <c r="B75" s="14"/>
      <c r="C75" s="10"/>
      <c r="D75" s="18">
        <v>1138.08</v>
      </c>
      <c r="E75" s="10">
        <v>3121</v>
      </c>
      <c r="F75" s="9" t="s">
        <v>104</v>
      </c>
      <c r="G75" s="27" t="s">
        <v>110</v>
      </c>
    </row>
    <row r="76" spans="1:7" ht="15.75" thickBot="1" x14ac:dyDescent="0.3">
      <c r="A76" s="9"/>
      <c r="B76" s="14"/>
      <c r="C76" s="10"/>
      <c r="D76" s="18">
        <v>1320</v>
      </c>
      <c r="E76" s="10">
        <v>3121</v>
      </c>
      <c r="F76" s="9" t="s">
        <v>104</v>
      </c>
      <c r="G76" s="27" t="s">
        <v>110</v>
      </c>
    </row>
    <row r="77" spans="1:7" ht="15.75" thickBot="1" x14ac:dyDescent="0.3">
      <c r="A77" s="9"/>
      <c r="B77" s="14"/>
      <c r="C77" s="10"/>
      <c r="D77" s="18">
        <v>187.79</v>
      </c>
      <c r="E77" s="10">
        <v>3132</v>
      </c>
      <c r="F77" s="9" t="s">
        <v>105</v>
      </c>
      <c r="G77" s="27" t="s">
        <v>110</v>
      </c>
    </row>
    <row r="78" spans="1:7" ht="15.75" thickBot="1" x14ac:dyDescent="0.3">
      <c r="A78" s="9"/>
      <c r="B78" s="14"/>
      <c r="C78" s="10"/>
      <c r="D78" s="18">
        <v>187.79</v>
      </c>
      <c r="E78" s="10">
        <v>3171</v>
      </c>
      <c r="F78" s="9" t="s">
        <v>106</v>
      </c>
      <c r="G78" s="27" t="s">
        <v>110</v>
      </c>
    </row>
    <row r="79" spans="1:7" ht="15.75" thickBot="1" x14ac:dyDescent="0.3">
      <c r="A79" s="9"/>
      <c r="B79" s="14"/>
      <c r="C79" s="10"/>
      <c r="D79" s="18">
        <v>205.47</v>
      </c>
      <c r="E79" s="10">
        <v>3171</v>
      </c>
      <c r="F79" s="9" t="s">
        <v>106</v>
      </c>
      <c r="G79" s="27" t="s">
        <v>110</v>
      </c>
    </row>
    <row r="80" spans="1:7" ht="15.75" thickBot="1" x14ac:dyDescent="0.3">
      <c r="A80" s="9"/>
      <c r="B80" s="14"/>
      <c r="C80" s="10"/>
      <c r="D80" s="18">
        <v>227.63</v>
      </c>
      <c r="E80" s="10">
        <v>3171</v>
      </c>
      <c r="F80" s="9" t="s">
        <v>106</v>
      </c>
      <c r="G80" s="27" t="s">
        <v>110</v>
      </c>
    </row>
    <row r="81" spans="1:7" ht="15.75" thickBot="1" x14ac:dyDescent="0.3">
      <c r="A81" s="9"/>
      <c r="B81" s="14"/>
      <c r="C81" s="10"/>
      <c r="D81" s="18">
        <v>2024.98</v>
      </c>
      <c r="E81" s="10">
        <v>3171</v>
      </c>
      <c r="F81" s="9" t="s">
        <v>106</v>
      </c>
      <c r="G81" s="27" t="s">
        <v>110</v>
      </c>
    </row>
    <row r="82" spans="1:7" ht="15.75" thickBot="1" x14ac:dyDescent="0.3">
      <c r="A82" s="9"/>
      <c r="B82" s="14"/>
      <c r="C82" s="10"/>
      <c r="D82" s="18">
        <v>16</v>
      </c>
      <c r="E82" s="10">
        <v>3211</v>
      </c>
      <c r="F82" s="9" t="s">
        <v>107</v>
      </c>
      <c r="G82" s="27" t="s">
        <v>110</v>
      </c>
    </row>
    <row r="83" spans="1:7" ht="15.75" thickBot="1" x14ac:dyDescent="0.3">
      <c r="A83" s="9"/>
      <c r="B83" s="14"/>
      <c r="C83" s="10"/>
      <c r="D83" s="18">
        <v>253</v>
      </c>
      <c r="E83" s="10">
        <v>3211</v>
      </c>
      <c r="F83" s="9" t="s">
        <v>107</v>
      </c>
      <c r="G83" s="27" t="s">
        <v>110</v>
      </c>
    </row>
    <row r="84" spans="1:7" ht="15.75" thickBot="1" x14ac:dyDescent="0.3">
      <c r="A84" s="9"/>
      <c r="B84" s="14"/>
      <c r="C84" s="10"/>
      <c r="D84" s="18">
        <v>940</v>
      </c>
      <c r="E84" s="10">
        <v>3211</v>
      </c>
      <c r="F84" s="9" t="s">
        <v>107</v>
      </c>
      <c r="G84" s="27" t="s">
        <v>110</v>
      </c>
    </row>
    <row r="85" spans="1:7" ht="15.75" thickBot="1" x14ac:dyDescent="0.3">
      <c r="A85" s="9"/>
      <c r="B85" s="14"/>
      <c r="C85" s="10"/>
      <c r="D85" s="18">
        <v>1029</v>
      </c>
      <c r="E85" s="10">
        <v>3211</v>
      </c>
      <c r="F85" s="9" t="s">
        <v>107</v>
      </c>
      <c r="G85" s="27" t="s">
        <v>110</v>
      </c>
    </row>
    <row r="86" spans="1:7" ht="15.75" thickBot="1" x14ac:dyDescent="0.3">
      <c r="A86" s="9"/>
      <c r="B86" s="14"/>
      <c r="C86" s="10"/>
      <c r="D86" s="18">
        <v>4875.6099999999997</v>
      </c>
      <c r="E86" s="10">
        <v>3212</v>
      </c>
      <c r="F86" s="9" t="s">
        <v>47</v>
      </c>
      <c r="G86" s="27" t="s">
        <v>110</v>
      </c>
    </row>
    <row r="87" spans="1:7" x14ac:dyDescent="0.25">
      <c r="A87" s="9"/>
      <c r="B87" s="14"/>
      <c r="C87" s="10"/>
      <c r="D87" s="18">
        <v>1304.32</v>
      </c>
      <c r="E87" s="10">
        <v>3223</v>
      </c>
      <c r="F87" s="9" t="s">
        <v>98</v>
      </c>
      <c r="G87" s="27" t="s">
        <v>110</v>
      </c>
    </row>
    <row r="88" spans="1:7" x14ac:dyDescent="0.25">
      <c r="A88" s="9"/>
      <c r="B88" s="14"/>
      <c r="C88" s="10"/>
      <c r="D88" s="18">
        <v>993.3</v>
      </c>
      <c r="E88" s="10">
        <v>3237</v>
      </c>
      <c r="F88" s="9" t="s">
        <v>36</v>
      </c>
      <c r="G88" s="28" t="s">
        <v>14</v>
      </c>
    </row>
    <row r="89" spans="1:7" x14ac:dyDescent="0.25">
      <c r="A89" s="9"/>
      <c r="B89" s="14"/>
      <c r="C89" s="10"/>
      <c r="D89" s="18">
        <v>1324.4</v>
      </c>
      <c r="E89" s="10">
        <v>3237</v>
      </c>
      <c r="F89" s="9" t="s">
        <v>36</v>
      </c>
      <c r="G89" s="28" t="s">
        <v>14</v>
      </c>
    </row>
    <row r="90" spans="1:7" x14ac:dyDescent="0.25">
      <c r="A90" s="9"/>
      <c r="B90" s="14"/>
      <c r="C90" s="10"/>
      <c r="D90" s="18">
        <v>9236.91</v>
      </c>
      <c r="E90" s="10">
        <v>3237</v>
      </c>
      <c r="F90" s="9" t="s">
        <v>36</v>
      </c>
      <c r="G90" s="28" t="s">
        <v>14</v>
      </c>
    </row>
    <row r="91" spans="1:7" x14ac:dyDescent="0.25">
      <c r="A91" s="9"/>
      <c r="B91" s="14"/>
      <c r="C91" s="10"/>
      <c r="D91" s="18">
        <v>30471.439999999999</v>
      </c>
      <c r="E91" s="10">
        <v>3237</v>
      </c>
      <c r="F91" s="9" t="s">
        <v>36</v>
      </c>
      <c r="G91" s="28" t="s">
        <v>14</v>
      </c>
    </row>
    <row r="92" spans="1:7" x14ac:dyDescent="0.25">
      <c r="A92" s="9"/>
      <c r="B92" s="14"/>
      <c r="C92" s="10"/>
      <c r="D92" s="18">
        <v>26.88</v>
      </c>
      <c r="E92" s="10">
        <v>3291</v>
      </c>
      <c r="F92" s="9" t="s">
        <v>108</v>
      </c>
      <c r="G92" s="28" t="s">
        <v>111</v>
      </c>
    </row>
    <row r="93" spans="1:7" x14ac:dyDescent="0.25">
      <c r="A93" s="9"/>
      <c r="B93" s="14"/>
      <c r="C93" s="10"/>
      <c r="D93" s="18">
        <v>38.96</v>
      </c>
      <c r="E93" s="10">
        <v>3291</v>
      </c>
      <c r="F93" s="9" t="s">
        <v>108</v>
      </c>
      <c r="G93" s="28" t="s">
        <v>111</v>
      </c>
    </row>
    <row r="94" spans="1:7" x14ac:dyDescent="0.25">
      <c r="A94" s="9"/>
      <c r="B94" s="14"/>
      <c r="C94" s="10"/>
      <c r="D94" s="18">
        <v>51.96</v>
      </c>
      <c r="E94" s="10">
        <v>3291</v>
      </c>
      <c r="F94" s="9" t="s">
        <v>108</v>
      </c>
      <c r="G94" s="28" t="s">
        <v>111</v>
      </c>
    </row>
    <row r="95" spans="1:7" x14ac:dyDescent="0.25">
      <c r="A95" s="9"/>
      <c r="B95" s="14"/>
      <c r="C95" s="10"/>
      <c r="D95" s="18">
        <v>648.44000000000005</v>
      </c>
      <c r="E95" s="10">
        <v>3291</v>
      </c>
      <c r="F95" s="9" t="s">
        <v>108</v>
      </c>
      <c r="G95" s="28" t="s">
        <v>111</v>
      </c>
    </row>
    <row r="96" spans="1:7" ht="21" customHeight="1" thickBot="1" x14ac:dyDescent="0.3">
      <c r="A96" s="21" t="s">
        <v>15</v>
      </c>
      <c r="B96" s="22"/>
      <c r="C96" s="23"/>
      <c r="D96" s="24">
        <f>SUM(D75:D95)</f>
        <v>56501.96</v>
      </c>
      <c r="E96" s="23"/>
      <c r="F96" s="25"/>
      <c r="G96" s="26"/>
    </row>
    <row r="97" spans="1:7" ht="15.75" thickBot="1" x14ac:dyDescent="0.3">
      <c r="A97" s="29" t="s">
        <v>109</v>
      </c>
      <c r="B97" s="30"/>
      <c r="C97" s="31"/>
      <c r="D97" s="32">
        <f>SUM(D8,D11,D13,D15,D17,D19,D21,D23,D25,D27,D29,D31,D33,D35,D37,D39,D41,D43,D46,D48,D50,D52,D54,D56,D58,D60,D62,D64,D66,D68,D70,D72,D74,D96)</f>
        <v>84132.38</v>
      </c>
      <c r="E97" s="31"/>
      <c r="F97" s="33"/>
      <c r="G97" s="34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Španiček</cp:lastModifiedBy>
  <dcterms:created xsi:type="dcterms:W3CDTF">2024-03-05T11:42:46Z</dcterms:created>
  <dcterms:modified xsi:type="dcterms:W3CDTF">2026-03-10T14:15:51Z</dcterms:modified>
</cp:coreProperties>
</file>